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0" i="1"/>
  <c r="F31" s="1"/>
  <c r="E29"/>
</calcChain>
</file>

<file path=xl/sharedStrings.xml><?xml version="1.0" encoding="utf-8"?>
<sst xmlns="http://schemas.openxmlformats.org/spreadsheetml/2006/main" count="57" uniqueCount="42">
  <si>
    <t>ШКОЛСКИ СЕРВИС ГАЈИЋ ДОО</t>
  </si>
  <si>
    <t>ОШ „ЈОВАН ДУЧИЋ“</t>
  </si>
  <si>
    <t>САГЛАСНОСТ СА НАРУЏБЕНИЦОМ</t>
  </si>
  <si>
    <t>ЗА КУПОВИНУ УЏБЕНИКА ЗА 4. РАЗРЕД у претплати и на рате</t>
  </si>
  <si>
    <t>РБ</t>
  </si>
  <si>
    <t>ИЗДАВАЧ</t>
  </si>
  <si>
    <t>ПРЕДМЕТ</t>
  </si>
  <si>
    <t>УЏБЕНИК</t>
  </si>
  <si>
    <t>ЦЕНА СА ПДВ-ом</t>
  </si>
  <si>
    <t>НАРУЧУЈЕМ</t>
  </si>
  <si>
    <t>ЕДУКА</t>
  </si>
  <si>
    <t>СРПСКИ ЈЕЗИК</t>
  </si>
  <si>
    <t>ЧИТАНКА 4, М.ЈОВИЋ, Н.ТОДОРОВ</t>
  </si>
  <si>
    <t>ПОУКЕ О ЈЕЗИКУ, Ј.ИГЊАТОВИЋ, И.ЈУХАС</t>
  </si>
  <si>
    <t>РАДНА СВЕСКА 4, Ј.ИГЊАТОВИЋ, И.ЈУХАС, Н.ТОДОРОВ, С.КЕЧА</t>
  </si>
  <si>
    <t>МАТЕМАТИКА</t>
  </si>
  <si>
    <t>МАТЕМАТИКА 4 А, С. ЗАРУПСКИ</t>
  </si>
  <si>
    <t>МАТЕМАТИКА 4 Б, С. ЗАРУПСКИ</t>
  </si>
  <si>
    <t>ПРИРОДА И ДРУШТВО</t>
  </si>
  <si>
    <t>ПРИРОДА И ДРУШТВО 4, УЏБЕНИК, Љ.ВДОВИЋ, Б.МАТИЈЕВИЋ</t>
  </si>
  <si>
    <t>МУЗИЧКА КУЛТУРА</t>
  </si>
  <si>
    <t>ЛИКОВНА КУЛТУРА 4, УЏБЕНИК Ј. КОШТИЦА, Г. РАТКОВИЋ</t>
  </si>
  <si>
    <t>ПРИРОДА И ДРУШТВО 4, РАДНА СВЕСКА, Љ.ВДОВИЋ, Б.МАТИЈЕВИЋ</t>
  </si>
  <si>
    <t>"У СВЕТУ МЕЛОДИЈА И СТИХОВА" , М.СМРЕКАР СТАНКОВИЋ, М.ЦВЕТКОВИЋ</t>
  </si>
  <si>
    <t>ДАТА СТАТУС</t>
  </si>
  <si>
    <t>ЕНГЛЕСКИ ЈЕЗИК</t>
  </si>
  <si>
    <t>SMART JUNIOR 4, UDŽBENIK, H.Q. MICHELL</t>
  </si>
  <si>
    <t>SMART JUNIOR 4, РАДНА СВЕСКА, H.Q. MICHELL</t>
  </si>
  <si>
    <t>Број рата:</t>
  </si>
  <si>
    <t>ЦЕНА КОМПЛЕТА УЏБЕНИКА</t>
  </si>
  <si>
    <t>РОК ЗА УПЛАТУ ПРВЕ РАТЕ ЈЕ ОД 30. МАЈА  ДО 15. ЈУНА 2024. ГОД.</t>
  </si>
  <si>
    <t>ЦЕНА НАРУЧЕНИХ УЏБЕНИКА:</t>
  </si>
  <si>
    <t>РОК ЗА УПЛАТУ ПОСЛЕДЊЕ РАТЕ ЈЕ 27. АВГУСТ 2024. ГОД.</t>
  </si>
  <si>
    <t>ИЗНОС ЈЕДНЕ РАТЕ:</t>
  </si>
  <si>
    <t>Презиме и име ученика:</t>
  </si>
  <si>
    <t>разред/одељење:</t>
  </si>
  <si>
    <r>
      <rPr>
        <b/>
        <sz val="8"/>
        <rFont val="Arial"/>
        <family val="2"/>
        <charset val="1"/>
      </rPr>
      <t>Сагласан сам да моје дете</t>
    </r>
    <r>
      <rPr>
        <b/>
        <sz val="8"/>
        <color rgb="FF000000"/>
        <rFont val="Calibri"/>
        <family val="1"/>
        <charset val="1"/>
      </rPr>
      <t xml:space="preserve"> </t>
    </r>
    <r>
      <rPr>
        <b/>
        <sz val="8"/>
        <rFont val="Arial"/>
        <family val="2"/>
        <charset val="1"/>
      </rPr>
      <t>купи уџбенике по</t>
    </r>
    <r>
      <rPr>
        <b/>
        <sz val="8"/>
        <color rgb="FF000000"/>
        <rFont val="Calibri"/>
        <family val="1"/>
        <charset val="1"/>
      </rPr>
      <t>д</t>
    </r>
    <r>
      <rPr>
        <b/>
        <sz val="8"/>
        <rFont val="Arial"/>
        <family val="2"/>
        <charset val="1"/>
      </rPr>
      <t xml:space="preserve"> наведеним условима.</t>
    </r>
  </si>
  <si>
    <t>Презиме и име родитеља/старатеља:</t>
  </si>
  <si>
    <t>Број телефона:</t>
  </si>
  <si>
    <t>ШКОЛСКИ СЕРВИС ГАЈИЋ ДОО, Београд, Крушевачка 40а, текући рачун 160-6000001981732-80,</t>
  </si>
  <si>
    <t>ПИБ 104477295; тел/факс: (011) 30 87 800, 74 40 675; моб. Тел. 063 22 92 94,</t>
  </si>
  <si>
    <t>skolskiservisgajic@gmail.com</t>
  </si>
</sst>
</file>

<file path=xl/styles.xml><?xml version="1.0" encoding="utf-8"?>
<styleSheet xmlns="http://schemas.openxmlformats.org/spreadsheetml/2006/main">
  <numFmts count="1">
    <numFmt numFmtId="164" formatCode="#,##0.00\ [$din.-241A];\-#,##0.00\ [$din.-241A]"/>
  </numFmts>
  <fonts count="17">
    <font>
      <sz val="10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7"/>
      <color rgb="FF000000"/>
      <name val="Arial"/>
      <family val="2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1"/>
    </font>
    <font>
      <b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A"/>
      </right>
      <top/>
      <bottom style="hair">
        <color rgb="FF00000A"/>
      </bottom>
      <diagonal/>
    </border>
    <border>
      <left/>
      <right style="thin">
        <color rgb="FF00000A"/>
      </right>
      <top/>
      <bottom style="hair">
        <color rgb="FF00000A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/>
    <xf numFmtId="0" fontId="2" fillId="0" borderId="0" xfId="0" applyFont="1" applyAlignment="1" applyProtection="1">
      <alignment horizontal="right" vertical="top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14" fillId="0" borderId="0" xfId="0" applyFont="1" applyAlignment="1" applyProtection="1">
      <alignment horizontal="right"/>
    </xf>
    <xf numFmtId="0" fontId="15" fillId="0" borderId="4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9"/>
  <sheetViews>
    <sheetView tabSelected="1" view="pageBreakPreview" zoomScale="180" zoomScaleNormal="85" zoomScalePageLayoutView="180" workbookViewId="0">
      <selection activeCell="G7" sqref="G7"/>
    </sheetView>
  </sheetViews>
  <sheetFormatPr defaultColWidth="8.7109375" defaultRowHeight="12.75"/>
  <cols>
    <col min="1" max="1" width="3.5703125" style="2" customWidth="1"/>
    <col min="2" max="2" width="12.7109375" style="3" customWidth="1"/>
    <col min="3" max="3" width="11.42578125" style="3" customWidth="1"/>
    <col min="4" max="4" width="38.28515625" style="2" customWidth="1"/>
    <col min="5" max="5" width="12.7109375" style="4" customWidth="1"/>
    <col min="6" max="6" width="12.7109375" style="3" customWidth="1"/>
    <col min="7" max="7" width="9.85546875" style="3" customWidth="1"/>
    <col min="8" max="10" width="8.7109375" style="3"/>
    <col min="11" max="11" width="0.140625" style="3" customWidth="1"/>
    <col min="12" max="1022" width="8.7109375" style="3"/>
    <col min="1023" max="1024" width="11.5703125" style="3" customWidth="1"/>
  </cols>
  <sheetData>
    <row r="1" spans="1:10" s="3" customFormat="1" ht="19.899999999999999" customHeight="1">
      <c r="A1" s="5" t="s">
        <v>0</v>
      </c>
      <c r="B1" s="6"/>
      <c r="C1" s="6"/>
      <c r="F1" s="7" t="s">
        <v>1</v>
      </c>
      <c r="J1" s="6"/>
    </row>
    <row r="2" spans="1:10" ht="19.899999999999999" customHeight="1">
      <c r="A2" s="6"/>
      <c r="B2" s="1" t="s">
        <v>2</v>
      </c>
      <c r="C2" s="1"/>
      <c r="D2" s="1"/>
      <c r="E2" s="1"/>
      <c r="F2" s="1"/>
      <c r="J2" s="6"/>
    </row>
    <row r="3" spans="1:10" ht="19.899999999999999" customHeight="1">
      <c r="A3" s="6"/>
      <c r="B3" s="1" t="s">
        <v>3</v>
      </c>
      <c r="C3" s="1"/>
      <c r="D3" s="1"/>
      <c r="E3" s="1"/>
      <c r="F3" s="1"/>
      <c r="J3" s="6"/>
    </row>
    <row r="4" spans="1:10" ht="19.899999999999999" customHeight="1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J4" s="6"/>
    </row>
    <row r="5" spans="1:10" ht="19.899999999999999" customHeight="1">
      <c r="A5" s="10">
        <v>1</v>
      </c>
      <c r="B5" s="11" t="s">
        <v>10</v>
      </c>
      <c r="C5" s="11" t="s">
        <v>11</v>
      </c>
      <c r="D5" s="12" t="s">
        <v>12</v>
      </c>
      <c r="E5" s="13">
        <v>1080</v>
      </c>
      <c r="F5" s="14">
        <v>1</v>
      </c>
      <c r="J5" s="6"/>
    </row>
    <row r="6" spans="1:10" ht="19.899999999999999" customHeight="1">
      <c r="A6" s="10">
        <v>2</v>
      </c>
      <c r="B6" s="11" t="s">
        <v>10</v>
      </c>
      <c r="C6" s="11" t="s">
        <v>11</v>
      </c>
      <c r="D6" s="12" t="s">
        <v>13</v>
      </c>
      <c r="E6" s="13">
        <v>950</v>
      </c>
      <c r="F6" s="14">
        <v>1</v>
      </c>
      <c r="J6" s="6"/>
    </row>
    <row r="7" spans="1:10" ht="30.75" customHeight="1">
      <c r="A7" s="10">
        <v>3</v>
      </c>
      <c r="B7" s="11" t="s">
        <v>10</v>
      </c>
      <c r="C7" s="11" t="s">
        <v>11</v>
      </c>
      <c r="D7" s="12" t="s">
        <v>14</v>
      </c>
      <c r="E7" s="13">
        <v>880</v>
      </c>
      <c r="F7" s="14">
        <v>1</v>
      </c>
      <c r="J7" s="6"/>
    </row>
    <row r="8" spans="1:10" ht="19.899999999999999" customHeight="1">
      <c r="A8" s="10">
        <v>4</v>
      </c>
      <c r="B8" s="11" t="s">
        <v>10</v>
      </c>
      <c r="C8" s="11" t="s">
        <v>15</v>
      </c>
      <c r="D8" s="12" t="s">
        <v>16</v>
      </c>
      <c r="E8" s="13">
        <v>1040</v>
      </c>
      <c r="F8" s="14">
        <v>1</v>
      </c>
      <c r="J8" s="6"/>
    </row>
    <row r="9" spans="1:10" ht="30.2" customHeight="1">
      <c r="A9" s="10">
        <v>5</v>
      </c>
      <c r="B9" s="11" t="s">
        <v>10</v>
      </c>
      <c r="C9" s="11" t="s">
        <v>15</v>
      </c>
      <c r="D9" s="12" t="s">
        <v>17</v>
      </c>
      <c r="E9" s="13">
        <v>1040</v>
      </c>
      <c r="F9" s="14">
        <v>1</v>
      </c>
      <c r="J9" s="6"/>
    </row>
    <row r="10" spans="1:10" ht="31.35" customHeight="1">
      <c r="A10" s="10">
        <v>6</v>
      </c>
      <c r="B10" s="11" t="s">
        <v>10</v>
      </c>
      <c r="C10" s="11" t="s">
        <v>18</v>
      </c>
      <c r="D10" s="12" t="s">
        <v>19</v>
      </c>
      <c r="E10" s="13">
        <v>1040</v>
      </c>
      <c r="F10" s="14">
        <v>1</v>
      </c>
      <c r="J10" s="6"/>
    </row>
    <row r="11" spans="1:10" ht="31.35" customHeight="1">
      <c r="A11" s="10">
        <v>7</v>
      </c>
      <c r="B11" s="11" t="s">
        <v>10</v>
      </c>
      <c r="C11" s="11" t="s">
        <v>18</v>
      </c>
      <c r="D11" s="12" t="s">
        <v>22</v>
      </c>
      <c r="E11" s="13">
        <v>1040</v>
      </c>
      <c r="F11" s="14">
        <v>1</v>
      </c>
      <c r="J11" s="6"/>
    </row>
    <row r="12" spans="1:10" ht="19.899999999999999" customHeight="1">
      <c r="A12" s="10">
        <v>8</v>
      </c>
      <c r="B12" s="11" t="s">
        <v>10</v>
      </c>
      <c r="C12" s="11" t="s">
        <v>20</v>
      </c>
      <c r="D12" s="12" t="s">
        <v>21</v>
      </c>
      <c r="E12" s="13">
        <v>1040</v>
      </c>
      <c r="F12" s="14">
        <v>1</v>
      </c>
      <c r="J12" s="6"/>
    </row>
    <row r="13" spans="1:10" ht="19.899999999999999" customHeight="1">
      <c r="A13" s="10">
        <v>9</v>
      </c>
      <c r="B13" s="11" t="s">
        <v>10</v>
      </c>
      <c r="C13" s="11" t="s">
        <v>20</v>
      </c>
      <c r="D13" s="12" t="s">
        <v>23</v>
      </c>
      <c r="E13" s="13">
        <v>880</v>
      </c>
      <c r="F13" s="14">
        <v>1</v>
      </c>
      <c r="J13" s="6"/>
    </row>
    <row r="14" spans="1:10" ht="19.899999999999999" customHeight="1">
      <c r="A14" s="10">
        <v>10</v>
      </c>
      <c r="B14" s="11" t="s">
        <v>24</v>
      </c>
      <c r="C14" s="11" t="s">
        <v>25</v>
      </c>
      <c r="D14" s="15" t="s">
        <v>26</v>
      </c>
      <c r="E14" s="13">
        <v>1090</v>
      </c>
      <c r="F14" s="14">
        <v>1</v>
      </c>
      <c r="J14" s="6"/>
    </row>
    <row r="15" spans="1:10" ht="19.899999999999999" customHeight="1">
      <c r="A15" s="10">
        <v>11</v>
      </c>
      <c r="B15" s="11" t="s">
        <v>24</v>
      </c>
      <c r="C15" s="11" t="s">
        <v>25</v>
      </c>
      <c r="D15" s="15" t="s">
        <v>27</v>
      </c>
      <c r="E15" s="13">
        <v>990</v>
      </c>
      <c r="F15" s="14">
        <v>1</v>
      </c>
      <c r="J15" s="6"/>
    </row>
    <row r="16" spans="1:10" ht="19.899999999999999" customHeight="1">
      <c r="A16" s="10">
        <v>12</v>
      </c>
      <c r="B16" s="16"/>
      <c r="C16" s="17"/>
      <c r="D16" s="18"/>
      <c r="E16" s="19"/>
      <c r="F16" s="20"/>
      <c r="J16" s="6"/>
    </row>
    <row r="17" spans="1:10" ht="19.899999999999999" customHeight="1">
      <c r="A17" s="10">
        <v>13</v>
      </c>
      <c r="B17" s="16"/>
      <c r="C17" s="17"/>
      <c r="D17" s="18"/>
      <c r="E17" s="21"/>
      <c r="F17" s="20"/>
      <c r="J17" s="6"/>
    </row>
    <row r="18" spans="1:10" ht="19.899999999999999" customHeight="1">
      <c r="A18" s="10">
        <v>14</v>
      </c>
      <c r="B18" s="16"/>
      <c r="C18" s="17"/>
      <c r="D18" s="18"/>
      <c r="E18" s="21"/>
      <c r="F18" s="20"/>
      <c r="J18" s="6"/>
    </row>
    <row r="19" spans="1:10" ht="19.899999999999999" customHeight="1">
      <c r="A19" s="10">
        <v>15</v>
      </c>
      <c r="B19" s="16"/>
      <c r="C19" s="17"/>
      <c r="D19" s="18"/>
      <c r="E19" s="21"/>
      <c r="F19" s="20"/>
      <c r="J19" s="6"/>
    </row>
    <row r="20" spans="1:10" ht="19.899999999999999" customHeight="1">
      <c r="A20" s="10">
        <v>16</v>
      </c>
      <c r="B20" s="16"/>
      <c r="C20" s="17"/>
      <c r="D20" s="18"/>
      <c r="E20" s="21"/>
      <c r="F20" s="20"/>
      <c r="J20" s="22"/>
    </row>
    <row r="21" spans="1:10" ht="19.899999999999999" customHeight="1">
      <c r="A21" s="10">
        <v>17</v>
      </c>
      <c r="B21" s="16"/>
      <c r="C21" s="17"/>
      <c r="D21" s="18"/>
      <c r="E21" s="21"/>
      <c r="F21" s="20"/>
    </row>
    <row r="22" spans="1:10" ht="19.899999999999999" customHeight="1">
      <c r="A22" s="10">
        <v>18</v>
      </c>
      <c r="B22" s="16"/>
      <c r="C22" s="17"/>
      <c r="D22" s="18"/>
      <c r="E22" s="21"/>
      <c r="F22" s="20"/>
    </row>
    <row r="23" spans="1:10" ht="19.899999999999999" customHeight="1">
      <c r="A23" s="10">
        <v>19</v>
      </c>
      <c r="B23" s="16"/>
      <c r="C23" s="17"/>
      <c r="D23" s="18"/>
      <c r="E23" s="21"/>
      <c r="F23" s="20"/>
    </row>
    <row r="24" spans="1:10" ht="19.899999999999999" customHeight="1">
      <c r="A24" s="10">
        <v>20</v>
      </c>
      <c r="B24" s="16"/>
      <c r="C24" s="17"/>
      <c r="D24" s="18"/>
      <c r="E24" s="21"/>
      <c r="F24" s="20"/>
    </row>
    <row r="25" spans="1:10" ht="19.899999999999999" customHeight="1">
      <c r="A25" s="10">
        <v>21</v>
      </c>
      <c r="B25" s="16"/>
      <c r="C25" s="17"/>
      <c r="D25" s="18"/>
      <c r="E25" s="21"/>
      <c r="F25" s="20"/>
    </row>
    <row r="26" spans="1:10" ht="19.899999999999999" customHeight="1">
      <c r="A26" s="10">
        <v>22</v>
      </c>
      <c r="B26" s="16"/>
      <c r="C26" s="17"/>
      <c r="D26" s="18"/>
      <c r="E26" s="21"/>
      <c r="F26" s="20"/>
    </row>
    <row r="27" spans="1:10" ht="19.899999999999999" customHeight="1">
      <c r="A27" s="10">
        <v>23</v>
      </c>
      <c r="B27" s="16"/>
      <c r="C27" s="17"/>
      <c r="D27" s="18"/>
      <c r="E27" s="21"/>
      <c r="F27" s="20"/>
    </row>
    <row r="28" spans="1:10" ht="19.899999999999999" customHeight="1">
      <c r="A28" s="10">
        <v>24</v>
      </c>
      <c r="B28" s="16"/>
      <c r="C28" s="17"/>
      <c r="D28" s="18"/>
      <c r="E28" s="21"/>
      <c r="F28" s="20"/>
    </row>
    <row r="29" spans="1:10" s="6" customFormat="1" ht="17.100000000000001" customHeight="1">
      <c r="A29" s="3"/>
      <c r="B29" s="23" t="s">
        <v>28</v>
      </c>
      <c r="C29" s="14">
        <v>4</v>
      </c>
      <c r="D29" s="24" t="s">
        <v>29</v>
      </c>
      <c r="E29" s="25">
        <f>SUM(E5:E28)</f>
        <v>11070</v>
      </c>
    </row>
    <row r="30" spans="1:10" s="6" customFormat="1" ht="17.100000000000001" customHeight="1">
      <c r="A30" s="3"/>
      <c r="B30" s="26" t="s">
        <v>30</v>
      </c>
      <c r="E30" s="27" t="s">
        <v>31</v>
      </c>
      <c r="F30" s="28">
        <f>F5*E5+F6*E6+E7*F7+E8*F8+E9*F9+E10*F10+E11*F11+E12*F12+E13*F13+E14*F14+E15*F15+E16*F16+E17*F17+F18*E18</f>
        <v>11070</v>
      </c>
    </row>
    <row r="31" spans="1:10" s="6" customFormat="1" ht="17.100000000000001" customHeight="1">
      <c r="A31" s="3"/>
      <c r="B31" s="26" t="s">
        <v>32</v>
      </c>
      <c r="E31" s="29" t="s">
        <v>33</v>
      </c>
      <c r="F31" s="28">
        <f>F30/C29</f>
        <v>2767.5</v>
      </c>
    </row>
    <row r="32" spans="1:10" s="6" customFormat="1" ht="17.100000000000001" customHeight="1">
      <c r="A32" s="3"/>
      <c r="B32" s="24"/>
      <c r="C32" s="30" t="s">
        <v>34</v>
      </c>
      <c r="D32" s="31"/>
    </row>
    <row r="33" spans="1:6" s="6" customFormat="1" ht="17.100000000000001" customHeight="1">
      <c r="A33" s="3"/>
      <c r="B33" s="24"/>
      <c r="C33" s="32" t="s">
        <v>35</v>
      </c>
      <c r="D33" s="31"/>
    </row>
    <row r="34" spans="1:6" s="6" customFormat="1" ht="17.100000000000001" customHeight="1">
      <c r="A34" s="3"/>
      <c r="B34" s="26" t="s">
        <v>36</v>
      </c>
    </row>
    <row r="35" spans="1:6" s="6" customFormat="1" ht="17.100000000000001" customHeight="1">
      <c r="A35" s="3"/>
      <c r="B35" s="33"/>
      <c r="C35" s="34" t="s">
        <v>37</v>
      </c>
      <c r="D35" s="31"/>
      <c r="E35" s="3"/>
    </row>
    <row r="36" spans="1:6" s="3" customFormat="1" ht="17.100000000000001" customHeight="1">
      <c r="B36" s="24"/>
      <c r="C36" s="3" t="s">
        <v>38</v>
      </c>
      <c r="D36" s="31"/>
      <c r="E36" s="6"/>
      <c r="F36" s="6"/>
    </row>
    <row r="37" spans="1:6" ht="17.100000000000001" customHeight="1">
      <c r="A37" s="35" t="s">
        <v>39</v>
      </c>
      <c r="B37" s="36"/>
      <c r="C37" s="36"/>
      <c r="D37" s="36"/>
      <c r="E37" s="36"/>
      <c r="F37" s="36"/>
    </row>
    <row r="38" spans="1:6" ht="17.100000000000001" customHeight="1">
      <c r="A38" s="35" t="s">
        <v>40</v>
      </c>
      <c r="B38" s="2"/>
      <c r="D38" s="3"/>
    </row>
    <row r="39" spans="1:6" ht="17.100000000000001" customHeight="1">
      <c r="A39" s="23"/>
      <c r="B39" s="2"/>
      <c r="D39" s="23" t="s">
        <v>41</v>
      </c>
    </row>
  </sheetData>
  <sortState ref="A5:F15">
    <sortCondition ref="A5"/>
  </sortState>
  <mergeCells count="2">
    <mergeCell ref="B2:F2"/>
    <mergeCell ref="B3:F3"/>
  </mergeCells>
  <pageMargins left="0.483333333333333" right="0.4375" top="0.58263888888888904" bottom="0.46041666666666697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AMJ1"/>
  <sheetViews>
    <sheetView view="pageBreakPreview" zoomScale="180" zoomScaleNormal="100" zoomScalePageLayoutView="180" workbookViewId="0"/>
  </sheetViews>
  <sheetFormatPr defaultColWidth="8.7109375" defaultRowHeight="12.75"/>
  <cols>
    <col min="1" max="1024" width="8.7109375" style="6"/>
  </cols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1:AMJ1"/>
  <sheetViews>
    <sheetView view="pageBreakPreview" zoomScale="180" zoomScaleNormal="100" zoomScalePageLayoutView="180" workbookViewId="0"/>
  </sheetViews>
  <sheetFormatPr defaultColWidth="8.7109375" defaultRowHeight="12.75"/>
  <cols>
    <col min="1" max="1024" width="8.7109375" style="6"/>
  </cols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Ceca</dc:creator>
  <dc:description/>
  <cp:lastModifiedBy>Ceca</cp:lastModifiedBy>
  <cp:revision>31</cp:revision>
  <cp:lastPrinted>2022-05-11T07:56:06Z</cp:lastPrinted>
  <dcterms:created xsi:type="dcterms:W3CDTF">2016-01-18T20:10:01Z</dcterms:created>
  <dcterms:modified xsi:type="dcterms:W3CDTF">2024-05-30T08:19:09Z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