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<sst xmlns="http://schemas.openxmlformats.org/spreadsheetml/2006/main" count="54" uniqueCount="45">
  <si>
    <t xml:space="preserve">ШКОЛСКИ СЕРВИС ГАЈИЋ ДОО</t>
  </si>
  <si>
    <t xml:space="preserve">ОШ „ПАВЛЕ САВИЋ“</t>
  </si>
  <si>
    <t xml:space="preserve">САГЛАСНОСТ СА НАРУЏБЕНИЦОМ</t>
  </si>
  <si>
    <t xml:space="preserve">ЗА КУПОВИНУ УЏБЕНИКА ЗА 1. РАЗРЕД у претплати и на рате</t>
  </si>
  <si>
    <t xml:space="preserve">РБ</t>
  </si>
  <si>
    <t xml:space="preserve">ПРЕДМЕТ</t>
  </si>
  <si>
    <t xml:space="preserve">ИЗДАВАЧ</t>
  </si>
  <si>
    <t xml:space="preserve">УЏБЕНИК</t>
  </si>
  <si>
    <t xml:space="preserve">ЦЕНА СА ПДВ-ом</t>
  </si>
  <si>
    <t xml:space="preserve">НАРУЧУЈЕМ</t>
  </si>
  <si>
    <r>
      <rPr>
        <sz val="8"/>
        <rFont val="Arial"/>
        <family val="2"/>
        <charset val="1"/>
      </rPr>
      <t xml:space="preserve">СРПСКИ ЈЕЗИК</t>
    </r>
    <r>
      <rPr>
        <sz val="10"/>
        <rFont val="Arial"/>
        <family val="2"/>
        <charset val="1"/>
      </rPr>
      <t xml:space="preserve"> </t>
    </r>
  </si>
  <si>
    <t xml:space="preserve">НОВИ ЛОГОС</t>
  </si>
  <si>
    <t xml:space="preserve">ЧИТАНКА 1,  НАТАША СТАНКОВИЋ ШОШО, МАЈА КОСТИЋ</t>
  </si>
  <si>
    <t xml:space="preserve">СРПСКИ ЈЕЗИК</t>
  </si>
  <si>
    <t xml:space="preserve">БУКВАР СА СЛОВАРИЦОМ,
ДУШКА МИЛИЋ, ТАТЈАНА МИТИЋ</t>
  </si>
  <si>
    <t xml:space="preserve">НАСТАВНИ ЛИСТОВИ УЗ БУКВАР ДУШКА МИЛИЋ, ТАТЈАНА МИТИЋ</t>
  </si>
  <si>
    <t xml:space="preserve">МАТЕМАТИКА</t>
  </si>
  <si>
    <t xml:space="preserve">KLETT</t>
  </si>
  <si>
    <t xml:space="preserve">МАТЕМАТИКА 1, УЏБЕНИК – НЕБОЈША ИКОДИНОВИЋ, САНДРА ПАЈИЋ</t>
  </si>
  <si>
    <t xml:space="preserve">СВЕТ ОКО НАС</t>
  </si>
  <si>
    <t xml:space="preserve">СВЕТ ОКО НАС 1, УЏБЕНИК  Љ. СТОКАНОВИЋ, Г. ЛУКИЋ, Г. СУБАКОВ СИМИЋ</t>
  </si>
  <si>
    <t xml:space="preserve">СВЕТ ОКО НАС 1, РАДНА СВЕСКА Љ. СТОКАНОВИЋ, Г. ЛУКИЋ, Г. СУБАКОВ СИМИЋ</t>
  </si>
  <si>
    <t xml:space="preserve">МУЗИЧКА КУЛТУРА</t>
  </si>
  <si>
    <t xml:space="preserve">МУЗИЧКА КУЛТУРА 1 - УЏБЕНИК
Д. МИХАЈЛОВИЋ БОКАН, М. ИЊАЦ</t>
  </si>
  <si>
    <r>
      <rPr>
        <sz val="8"/>
        <rFont val="Arial"/>
        <family val="2"/>
        <charset val="1"/>
      </rPr>
      <t xml:space="preserve">ЛИКОВНА</t>
    </r>
    <r>
      <rPr>
        <sz val="10"/>
        <rFont val="Arial"/>
        <family val="2"/>
        <charset val="1"/>
      </rPr>
      <t xml:space="preserve"> </t>
    </r>
    <r>
      <rPr>
        <sz val="8"/>
        <rFont val="Arial"/>
        <family val="2"/>
        <charset val="1"/>
      </rPr>
      <t xml:space="preserve">КУЛТУРА</t>
    </r>
  </si>
  <si>
    <t xml:space="preserve">ЛИКОВНА КУЛТУРА 1 - УЏБЕНИК,
М. МИЋИЋ, Г. МИЋИЋ</t>
  </si>
  <si>
    <t xml:space="preserve">ЕНГЛЕСКИ ЈЕЗИК</t>
  </si>
  <si>
    <t xml:space="preserve">ФРЕСКА</t>
  </si>
  <si>
    <t xml:space="preserve">SMILES 1, 1. И 2. ДЕО + CD/DVD, JENNY DOOLY</t>
  </si>
  <si>
    <t xml:space="preserve">ДИГИТАЛНИ СВЕТ</t>
  </si>
  <si>
    <t xml:space="preserve">ДИГИТАЛНИ СВЕТ 1</t>
  </si>
  <si>
    <t xml:space="preserve">ЦЕНА КОМПЛЕТА УЏБЕНИКА:</t>
  </si>
  <si>
    <t xml:space="preserve">БРОЈ РАТА</t>
  </si>
  <si>
    <t xml:space="preserve">РОК ЗА УПЛАТУ ПРВЕ РАТЕ ОД 15.МАЈА ДО 1.ЈУНА 2024.ГОД</t>
  </si>
  <si>
    <t xml:space="preserve">ЦЕНА НАРУЧЕНИХ УЏБЕНИКА:</t>
  </si>
  <si>
    <t xml:space="preserve">КРАЈЊИ РОК ЗА УПЛАТУ ПОСЛЕДЊЕ РАТЕ 15.АВГУСТ 2024.ГОД</t>
  </si>
  <si>
    <t xml:space="preserve">ИЗНОС ЈЕДНЕ РАТЕ:</t>
  </si>
  <si>
    <t xml:space="preserve">Презиме и име ученика:</t>
  </si>
  <si>
    <t xml:space="preserve">разред/одељење:</t>
  </si>
  <si>
    <r>
      <rPr>
        <b val="true"/>
        <sz val="8"/>
        <rFont val="Arial"/>
        <family val="2"/>
        <charset val="1"/>
      </rPr>
      <t xml:space="preserve">Сагласан сам да моје дете</t>
    </r>
    <r>
      <rPr>
        <b val="true"/>
        <sz val="12"/>
        <color rgb="FF000000"/>
        <rFont val="Calibri"/>
        <family val="1"/>
        <charset val="1"/>
      </rPr>
      <t xml:space="preserve"> </t>
    </r>
    <r>
      <rPr>
        <b val="true"/>
        <sz val="9"/>
        <rFont val="Arial"/>
        <family val="2"/>
        <charset val="1"/>
      </rPr>
      <t xml:space="preserve">купи уџбенике по</t>
    </r>
    <r>
      <rPr>
        <b val="true"/>
        <sz val="9"/>
        <color rgb="FF000000"/>
        <rFont val="Calibri"/>
        <family val="1"/>
        <charset val="1"/>
      </rPr>
      <t xml:space="preserve">д</t>
    </r>
    <r>
      <rPr>
        <b val="true"/>
        <sz val="9"/>
        <rFont val="Arial"/>
        <family val="2"/>
        <charset val="1"/>
      </rPr>
      <t xml:space="preserve"> наведеним условима.</t>
    </r>
  </si>
  <si>
    <t xml:space="preserve">Презиме и име родитеља/старатеља:</t>
  </si>
  <si>
    <t xml:space="preserve">Број телефона:</t>
  </si>
  <si>
    <t xml:space="preserve">ШКОЛСКИ СЕРВИС ГАЈИЋ ДОО, Београд, Крушевачка 40а, текући рачун 160-6000001981732-80,</t>
  </si>
  <si>
    <t xml:space="preserve">ПИБ 104477295; тел/факс: (011) 30 87 800, 74 40 675; моб. Тел. 063 22 92 94,</t>
  </si>
  <si>
    <t xml:space="preserve">skolskiservisgajic@gmail.com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</si>
</sst>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[$din.-241A];\-#,##0\ [$din.-241A]"/>
  </numFmts>
  <fonts count="1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sz val="9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9"/>
      <name val="Arial"/>
      <family val="2"/>
      <charset val="1"/>
    </font>
    <font>
      <sz val="8"/>
      <color rgb="FF000000"/>
      <name val="Arial"/>
      <family val="2"/>
      <charset val="1"/>
    </font>
    <font>
      <b val="true"/>
      <sz val="12"/>
      <color rgb="FF000000"/>
      <name val="Calibri"/>
      <family val="1"/>
      <charset val="1"/>
    </font>
    <font>
      <b val="true"/>
      <sz val="9"/>
      <color rgb="FF000000"/>
      <name val="Calibri"/>
      <family val="1"/>
      <charset val="1"/>
    </font>
    <font>
      <sz val="10"/>
      <color rgb="FF000000"/>
      <name val="Arial"/>
      <family val="2"/>
      <charset val="1"/>
    </font>
    <font>
      <sz val="8"/>
      <color rgb="FF0000FF"/>
      <name val="Calibri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D7"/>
      </patternFill>
    </fill>
    <fill>
      <patternFill patternType="solid">
        <fgColor rgb="FFFFFFD7"/>
        <bgColor rgb="FFFFFFFF"/>
      </patternFill>
    </fill>
    <fill>
      <patternFill patternType="solid">
        <fgColor rgb="FFFFE699"/>
        <bgColor rgb="FFFFFFA6"/>
      </patternFill>
    </fill>
    <fill>
      <patternFill patternType="solid">
        <fgColor rgb="FFFFFFA6"/>
        <bgColor rgb="FFFFFFD7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00000A"/>
      </left>
      <right/>
      <top/>
      <bottom style="hair">
        <color rgb="FF00000A"/>
      </bottom>
      <diagonal/>
    </border>
    <border diagonalUp="false" diagonalDown="false">
      <left/>
      <right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5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A6"/>
      <rgbColor rgb="FF99CCFF"/>
      <rgbColor rgb="FFFF99CC"/>
      <rgbColor rgb="FFCC99FF"/>
      <rgbColor rgb="FFFFE6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26"/>
  <sheetViews>
    <sheetView showFormulas="false" showGridLines="true" showRowColHeaders="true" showZeros="true" rightToLeft="false" tabSelected="true" showOutlineSymbols="true" defaultGridColor="true" view="pageBreakPreview" topLeftCell="A1" colorId="64" zoomScale="85" zoomScaleNormal="85" zoomScalePageLayoutView="85" workbookViewId="0">
      <selection pane="topLeft" activeCell="D23" activeCellId="4" sqref="C16 D19:D20 D22 F5:F14 D23"/>
    </sheetView>
  </sheetViews>
  <sheetFormatPr defaultColWidth="8.72265625" defaultRowHeight="12.75" zeroHeight="false" outlineLevelRow="0" outlineLevelCol="0"/>
  <cols>
    <col collapsed="false" customWidth="true" hidden="false" outlineLevel="0" max="1" min="1" style="1" width="3.57"/>
    <col collapsed="false" customWidth="true" hidden="false" outlineLevel="0" max="3" min="2" style="2" width="12.71"/>
    <col collapsed="false" customWidth="true" hidden="false" outlineLevel="0" max="4" min="4" style="1" width="38.29"/>
    <col collapsed="false" customWidth="true" hidden="false" outlineLevel="0" max="5" min="5" style="3" width="12.71"/>
    <col collapsed="false" customWidth="true" hidden="false" outlineLevel="0" max="6" min="6" style="2" width="12.71"/>
    <col collapsed="false" customWidth="true" hidden="false" outlineLevel="0" max="7" min="7" style="2" width="9.86"/>
    <col collapsed="false" customWidth="false" hidden="false" outlineLevel="0" max="10" min="8" style="2" width="8.71"/>
    <col collapsed="false" customWidth="true" hidden="false" outlineLevel="0" max="11" min="11" style="2" width="0.13"/>
    <col collapsed="false" customWidth="false" hidden="false" outlineLevel="0" max="1022" min="12" style="2" width="8.71"/>
    <col collapsed="false" customWidth="true" hidden="false" outlineLevel="0" max="1024" min="1023" style="2" width="11.57"/>
  </cols>
  <sheetData>
    <row r="1" s="2" customFormat="true" ht="19.5" hidden="false" customHeight="true" outlineLevel="0" collapsed="false">
      <c r="A1" s="4" t="s">
        <v>0</v>
      </c>
      <c r="F1" s="5" t="s">
        <v>1</v>
      </c>
    </row>
    <row r="2" s="6" customFormat="true" ht="19.5" hidden="false" customHeight="true" outlineLevel="0" collapsed="false">
      <c r="B2" s="7" t="s">
        <v>2</v>
      </c>
      <c r="C2" s="7"/>
      <c r="D2" s="7"/>
      <c r="E2" s="7"/>
      <c r="F2" s="7"/>
    </row>
    <row r="3" s="6" customFormat="true" ht="19.5" hidden="false" customHeight="true" outlineLevel="0" collapsed="false">
      <c r="B3" s="7" t="s">
        <v>3</v>
      </c>
      <c r="C3" s="7"/>
      <c r="D3" s="7"/>
      <c r="E3" s="7"/>
      <c r="F3" s="7"/>
    </row>
    <row r="4" s="6" customFormat="true" ht="19.5" hidden="false" customHeight="true" outlineLevel="0" collapsed="false">
      <c r="A4" s="8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</row>
    <row r="5" s="6" customFormat="true" ht="25.5" hidden="false" customHeight="true" outlineLevel="0" collapsed="false">
      <c r="A5" s="10" t="n">
        <v>1</v>
      </c>
      <c r="B5" s="11" t="s">
        <v>10</v>
      </c>
      <c r="C5" s="11" t="s">
        <v>11</v>
      </c>
      <c r="D5" s="12" t="s">
        <v>12</v>
      </c>
      <c r="E5" s="13" t="n">
        <v>1050</v>
      </c>
      <c r="F5" s="14" t="n">
        <v>1</v>
      </c>
    </row>
    <row r="6" s="6" customFormat="true" ht="25.5" hidden="false" customHeight="true" outlineLevel="0" collapsed="false">
      <c r="A6" s="10" t="n">
        <v>2</v>
      </c>
      <c r="B6" s="11" t="s">
        <v>13</v>
      </c>
      <c r="C6" s="11" t="s">
        <v>11</v>
      </c>
      <c r="D6" s="12" t="s">
        <v>14</v>
      </c>
      <c r="E6" s="13" t="n">
        <v>1050</v>
      </c>
      <c r="F6" s="14" t="n">
        <v>1</v>
      </c>
    </row>
    <row r="7" s="6" customFormat="true" ht="25.5" hidden="false" customHeight="true" outlineLevel="0" collapsed="false">
      <c r="A7" s="10" t="n">
        <v>3</v>
      </c>
      <c r="B7" s="11" t="s">
        <v>13</v>
      </c>
      <c r="C7" s="11" t="s">
        <v>11</v>
      </c>
      <c r="D7" s="12" t="s">
        <v>15</v>
      </c>
      <c r="E7" s="13" t="n">
        <v>590</v>
      </c>
      <c r="F7" s="14" t="n">
        <v>1</v>
      </c>
    </row>
    <row r="8" s="6" customFormat="true" ht="25.5" hidden="false" customHeight="true" outlineLevel="0" collapsed="false">
      <c r="A8" s="10" t="n">
        <v>4</v>
      </c>
      <c r="B8" s="11" t="s">
        <v>16</v>
      </c>
      <c r="C8" s="11" t="s">
        <v>17</v>
      </c>
      <c r="D8" s="12" t="s">
        <v>18</v>
      </c>
      <c r="E8" s="13" t="n">
        <v>1990</v>
      </c>
      <c r="F8" s="14" t="n">
        <v>1</v>
      </c>
    </row>
    <row r="9" s="6" customFormat="true" ht="25.5" hidden="false" customHeight="true" outlineLevel="0" collapsed="false">
      <c r="A9" s="10" t="n">
        <v>5</v>
      </c>
      <c r="B9" s="11" t="s">
        <v>19</v>
      </c>
      <c r="C9" s="11" t="s">
        <v>11</v>
      </c>
      <c r="D9" s="12" t="s">
        <v>20</v>
      </c>
      <c r="E9" s="13" t="n">
        <v>990</v>
      </c>
      <c r="F9" s="14" t="n">
        <v>1</v>
      </c>
    </row>
    <row r="10" s="6" customFormat="true" ht="25.5" hidden="false" customHeight="true" outlineLevel="0" collapsed="false">
      <c r="A10" s="10" t="n">
        <v>6</v>
      </c>
      <c r="B10" s="11" t="s">
        <v>19</v>
      </c>
      <c r="C10" s="11" t="s">
        <v>11</v>
      </c>
      <c r="D10" s="12" t="s">
        <v>21</v>
      </c>
      <c r="E10" s="13" t="n">
        <v>730</v>
      </c>
      <c r="F10" s="14" t="n">
        <v>1</v>
      </c>
    </row>
    <row r="11" s="6" customFormat="true" ht="25.5" hidden="false" customHeight="true" outlineLevel="0" collapsed="false">
      <c r="A11" s="10" t="n">
        <v>7</v>
      </c>
      <c r="B11" s="12" t="s">
        <v>22</v>
      </c>
      <c r="C11" s="11" t="s">
        <v>11</v>
      </c>
      <c r="D11" s="12" t="s">
        <v>23</v>
      </c>
      <c r="E11" s="13" t="n">
        <v>910</v>
      </c>
      <c r="F11" s="14" t="n">
        <v>1</v>
      </c>
    </row>
    <row r="12" s="6" customFormat="true" ht="25.5" hidden="false" customHeight="true" outlineLevel="0" collapsed="false">
      <c r="A12" s="10" t="n">
        <v>8</v>
      </c>
      <c r="B12" s="12" t="s">
        <v>24</v>
      </c>
      <c r="C12" s="11" t="s">
        <v>11</v>
      </c>
      <c r="D12" s="12" t="s">
        <v>25</v>
      </c>
      <c r="E12" s="13" t="n">
        <v>940</v>
      </c>
      <c r="F12" s="14" t="n">
        <v>1</v>
      </c>
    </row>
    <row r="13" s="6" customFormat="true" ht="25.5" hidden="false" customHeight="true" outlineLevel="0" collapsed="false">
      <c r="A13" s="10" t="n">
        <v>9</v>
      </c>
      <c r="B13" s="12" t="s">
        <v>26</v>
      </c>
      <c r="C13" s="11" t="s">
        <v>27</v>
      </c>
      <c r="D13" s="12" t="s">
        <v>28</v>
      </c>
      <c r="E13" s="13" t="n">
        <v>1550</v>
      </c>
      <c r="F13" s="14" t="n">
        <v>1</v>
      </c>
    </row>
    <row r="14" s="6" customFormat="true" ht="25.5" hidden="false" customHeight="true" outlineLevel="0" collapsed="false">
      <c r="A14" s="10" t="n">
        <v>10</v>
      </c>
      <c r="B14" s="12" t="s">
        <v>29</v>
      </c>
      <c r="C14" s="11" t="s">
        <v>11</v>
      </c>
      <c r="D14" s="12" t="s">
        <v>30</v>
      </c>
      <c r="E14" s="13" t="n">
        <v>930</v>
      </c>
      <c r="F14" s="14" t="n">
        <v>1</v>
      </c>
    </row>
    <row r="15" s="2" customFormat="true" ht="16.5" hidden="false" customHeight="true" outlineLevel="0" collapsed="false">
      <c r="D15" s="15" t="s">
        <v>31</v>
      </c>
      <c r="E15" s="16" t="n">
        <f aca="false">SUM(E5:E14)</f>
        <v>10730</v>
      </c>
    </row>
    <row r="16" s="2" customFormat="true" ht="16.5" hidden="false" customHeight="true" outlineLevel="0" collapsed="false">
      <c r="B16" s="1" t="s">
        <v>32</v>
      </c>
      <c r="C16" s="17" t="n">
        <v>4</v>
      </c>
      <c r="D16" s="18"/>
      <c r="E16" s="1"/>
    </row>
    <row r="17" s="6" customFormat="true" ht="16.5" hidden="false" customHeight="true" outlineLevel="0" collapsed="false">
      <c r="A17" s="2"/>
      <c r="B17" s="19" t="s">
        <v>33</v>
      </c>
      <c r="C17" s="19"/>
      <c r="E17" s="20" t="s">
        <v>34</v>
      </c>
      <c r="F17" s="16" t="n">
        <f aca="false">E5*F5+E6*F6+E7*F7+E8*F8+E9*F9+E10*F10+E11*F11+E12*F12+E13*F13+E14*F14</f>
        <v>10730</v>
      </c>
    </row>
    <row r="18" s="6" customFormat="true" ht="16.5" hidden="false" customHeight="true" outlineLevel="0" collapsed="false">
      <c r="A18" s="2"/>
      <c r="B18" s="21" t="s">
        <v>35</v>
      </c>
      <c r="E18" s="20" t="s">
        <v>36</v>
      </c>
      <c r="F18" s="16" t="n">
        <f aca="false">F17/C16</f>
        <v>2682.5</v>
      </c>
    </row>
    <row r="19" s="6" customFormat="true" ht="16.5" hidden="false" customHeight="true" outlineLevel="0" collapsed="false">
      <c r="A19" s="2"/>
      <c r="B19" s="22"/>
      <c r="C19" s="23" t="s">
        <v>37</v>
      </c>
      <c r="D19" s="24"/>
    </row>
    <row r="20" s="6" customFormat="true" ht="16.5" hidden="false" customHeight="true" outlineLevel="0" collapsed="false">
      <c r="A20" s="2"/>
      <c r="B20" s="22"/>
      <c r="C20" s="25" t="s">
        <v>38</v>
      </c>
      <c r="D20" s="24"/>
    </row>
    <row r="21" s="6" customFormat="true" ht="16.5" hidden="false" customHeight="true" outlineLevel="0" collapsed="false">
      <c r="A21" s="2"/>
      <c r="B21" s="21" t="s">
        <v>39</v>
      </c>
    </row>
    <row r="22" s="2" customFormat="true" ht="16.5" hidden="false" customHeight="true" outlineLevel="0" collapsed="false">
      <c r="B22" s="6"/>
      <c r="C22" s="23" t="s">
        <v>40</v>
      </c>
      <c r="D22" s="24"/>
      <c r="E22" s="6"/>
      <c r="F22" s="6"/>
    </row>
    <row r="23" s="2" customFormat="true" ht="16.5" hidden="false" customHeight="true" outlineLevel="0" collapsed="false">
      <c r="B23" s="22"/>
      <c r="C23" s="2" t="s">
        <v>41</v>
      </c>
      <c r="D23" s="24"/>
      <c r="E23" s="6"/>
      <c r="F23" s="6"/>
    </row>
    <row r="24" customFormat="false" ht="16.5" hidden="false" customHeight="true" outlineLevel="0" collapsed="false">
      <c r="A24" s="26" t="s">
        <v>42</v>
      </c>
      <c r="B24" s="27"/>
      <c r="C24" s="27"/>
      <c r="D24" s="27"/>
      <c r="E24" s="27"/>
      <c r="F24" s="27"/>
    </row>
    <row r="25" customFormat="false" ht="16.5" hidden="false" customHeight="true" outlineLevel="0" collapsed="false">
      <c r="A25" s="26" t="s">
        <v>43</v>
      </c>
      <c r="D25" s="2"/>
    </row>
    <row r="26" customFormat="false" ht="16.5" hidden="false" customHeight="true" outlineLevel="0" collapsed="false">
      <c r="D26" s="28" t="s">
        <v>44</v>
      </c>
    </row>
  </sheetData>
  <sheetProtection sheet="true" password="cc6b" objects="true" scenarios="true" selectLockedCells="true"/>
  <mergeCells count="2">
    <mergeCell ref="B2:F2"/>
    <mergeCell ref="B3:F3"/>
  </mergeCells>
  <printOptions headings="false" gridLines="false" gridLinesSet="true" horizontalCentered="false" verticalCentered="false"/>
  <pageMargins left="0.483333333333333" right="0.4375" top="0.582638888888889" bottom="0.460416666666667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10" zoomScaleNormal="100" zoomScalePageLayoutView="110" workbookViewId="0">
      <selection pane="topLeft" activeCell="A1" activeCellId="5" sqref="C16 D19:D20 D22 F5:F14 D23 A1"/>
    </sheetView>
  </sheetViews>
  <sheetFormatPr defaultColWidth="8.72265625" defaultRowHeight="12.75" zeroHeight="false" outlineLevelRow="0" outlineLevelCol="0"/>
  <cols>
    <col collapsed="false" customWidth="false" hidden="false" outlineLevel="0" max="1024" min="1" style="6" width="8.71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10" zoomScaleNormal="100" zoomScalePageLayoutView="110" workbookViewId="0">
      <selection pane="topLeft" activeCell="A1" activeCellId="5" sqref="C16 D19:D20 D22 F5:F14 D23 A1"/>
    </sheetView>
  </sheetViews>
  <sheetFormatPr defaultColWidth="8.72265625" defaultRowHeight="12.75" zeroHeight="false" outlineLevelRow="0" outlineLevelCol="0"/>
  <cols>
    <col collapsed="false" customWidth="false" hidden="false" outlineLevel="0" max="1024" min="1" style="6" width="8.71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207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2016-01-18T20:10:01Z</dcterms:created>
  <dc:creator>Ceca</dc:creator>
  <dc:description/>
  <dc:language>en-US</dc:language>
  <cp:lastModifiedBy/>
  <cp:lastPrinted>2020-02-17T10:42:40Z</cp:lastPrinted>
  <dcterms:modified xsi:type="dcterms:W3CDTF">2024-05-07T19:47:26Z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